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ch\Desktop\Jodlerklub Habsburg\2024\"/>
    </mc:Choice>
  </mc:AlternateContent>
  <xr:revisionPtr revIDLastSave="0" documentId="13_ncr:1_{05AF115B-0224-44DE-928C-79DC64CC96C1}" xr6:coauthVersionLast="47" xr6:coauthVersionMax="47" xr10:uidLastSave="{00000000-0000-0000-0000-000000000000}"/>
  <bookViews>
    <workbookView xWindow="-110" yWindow="-110" windowWidth="19420" windowHeight="10420" xr2:uid="{1CD21E0B-C7A0-4C9D-87EB-45A97F174E0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" i="1"/>
  <c r="M4" i="1"/>
  <c r="M5" i="1"/>
  <c r="M6" i="1"/>
  <c r="M2" i="1"/>
</calcChain>
</file>

<file path=xl/sharedStrings.xml><?xml version="1.0" encoding="utf-8"?>
<sst xmlns="http://schemas.openxmlformats.org/spreadsheetml/2006/main" count="264" uniqueCount="225">
  <si>
    <t>Name</t>
  </si>
  <si>
    <t>Vorname</t>
  </si>
  <si>
    <t>Adresse</t>
  </si>
  <si>
    <t>PLZ</t>
  </si>
  <si>
    <t>Ort</t>
  </si>
  <si>
    <t>Burch</t>
  </si>
  <si>
    <t>Stephan</t>
  </si>
  <si>
    <t>Landhus 1</t>
  </si>
  <si>
    <t>Kleinwangen</t>
  </si>
  <si>
    <t>Marcel</t>
  </si>
  <si>
    <t>Andrea</t>
  </si>
  <si>
    <t>Renggli</t>
  </si>
  <si>
    <t>Bircher</t>
  </si>
  <si>
    <t>Franz</t>
  </si>
  <si>
    <t>Platz 8</t>
  </si>
  <si>
    <t>Root D4</t>
  </si>
  <si>
    <t>Bussmann</t>
  </si>
  <si>
    <t>Pia</t>
  </si>
  <si>
    <t>Dorfstrasse 13</t>
  </si>
  <si>
    <t>Fenkrieden</t>
  </si>
  <si>
    <t>Bründler</t>
  </si>
  <si>
    <t>Martin</t>
  </si>
  <si>
    <t>Wyrsch</t>
  </si>
  <si>
    <t>Edy</t>
  </si>
  <si>
    <t>Kirchbreiteweg 1</t>
  </si>
  <si>
    <t>Buchrain</t>
  </si>
  <si>
    <t>Bammert</t>
  </si>
  <si>
    <t>Armin</t>
  </si>
  <si>
    <t>Alte Kantonsstrasse 9</t>
  </si>
  <si>
    <t>Eschenbach</t>
  </si>
  <si>
    <t>Kurt</t>
  </si>
  <si>
    <t>Fluhmatte 3</t>
  </si>
  <si>
    <t xml:space="preserve">Root  </t>
  </si>
  <si>
    <t>Bieri</t>
  </si>
  <si>
    <t>Jakob</t>
  </si>
  <si>
    <t>Hofmattstrasse 25</t>
  </si>
  <si>
    <t>Blättler</t>
  </si>
  <si>
    <t>Ruedi</t>
  </si>
  <si>
    <t>Giebelstrasse 32</t>
  </si>
  <si>
    <t>Root</t>
  </si>
  <si>
    <t>Burgener</t>
  </si>
  <si>
    <t>Louis</t>
  </si>
  <si>
    <t>Obernauerstrasse 73</t>
  </si>
  <si>
    <t>Obernau</t>
  </si>
  <si>
    <t>Kobi</t>
  </si>
  <si>
    <t>Sulzberg 5</t>
  </si>
  <si>
    <t>Inwil</t>
  </si>
  <si>
    <t>Peter</t>
  </si>
  <si>
    <t>Aecherlistrasse 4</t>
  </si>
  <si>
    <t>Alpnach</t>
  </si>
  <si>
    <t>Egloff</t>
  </si>
  <si>
    <t>Mirjam</t>
  </si>
  <si>
    <t>Gerligen 30</t>
  </si>
  <si>
    <t>Ballwil</t>
  </si>
  <si>
    <t>Flühler</t>
  </si>
  <si>
    <t>Benziwil 29</t>
  </si>
  <si>
    <t>Emmenbrücke</t>
  </si>
  <si>
    <t>Fuchs</t>
  </si>
  <si>
    <t>Untergrüt 1</t>
  </si>
  <si>
    <t>Werthenstein</t>
  </si>
  <si>
    <t>Keller-Amrein</t>
  </si>
  <si>
    <t>Susanne</t>
  </si>
  <si>
    <t>Schachenweidstr. 75</t>
  </si>
  <si>
    <t>Ebikon</t>
  </si>
  <si>
    <t>Rohrer</t>
  </si>
  <si>
    <t>Lena</t>
  </si>
  <si>
    <t>Bachrand 1</t>
  </si>
  <si>
    <t>Sidler</t>
  </si>
  <si>
    <t>Werner</t>
  </si>
  <si>
    <t>Zugerstrasse 26</t>
  </si>
  <si>
    <t>Zemp</t>
  </si>
  <si>
    <t>Zentralstrasse 18</t>
  </si>
  <si>
    <t>Dierikon</t>
  </si>
  <si>
    <t>Zinniker</t>
  </si>
  <si>
    <t>Fritz</t>
  </si>
  <si>
    <t>Schützenmatt 3</t>
  </si>
  <si>
    <t>Krummenacher</t>
  </si>
  <si>
    <t>Urs</t>
  </si>
  <si>
    <t>Schönmattstrasse 20</t>
  </si>
  <si>
    <t>Wiss</t>
  </si>
  <si>
    <t>Othmar</t>
  </si>
  <si>
    <t>Chrummacher 8</t>
  </si>
  <si>
    <t>Dietwil</t>
  </si>
  <si>
    <t xml:space="preserve">Banz </t>
  </si>
  <si>
    <t>Pascal</t>
  </si>
  <si>
    <t>Oberhofen 1</t>
  </si>
  <si>
    <t>Arnold</t>
  </si>
  <si>
    <t>Domini</t>
  </si>
  <si>
    <t>Spitalstrasse 4c</t>
  </si>
  <si>
    <t>Altdorf</t>
  </si>
  <si>
    <t>Lisbeth</t>
  </si>
  <si>
    <t>Hörnligarten 1</t>
  </si>
  <si>
    <t>Küssnacht a.R.</t>
  </si>
  <si>
    <t>Kunz</t>
  </si>
  <si>
    <t>Wies</t>
  </si>
  <si>
    <t>Paul</t>
  </si>
  <si>
    <t xml:space="preserve">Sulzberg  </t>
  </si>
  <si>
    <t>Allenwinden</t>
  </si>
  <si>
    <t>Bürgler</t>
  </si>
  <si>
    <t>Sagenmatt</t>
  </si>
  <si>
    <t>Meierskappel</t>
  </si>
  <si>
    <t>Hofstetter</t>
  </si>
  <si>
    <t>Robi</t>
  </si>
  <si>
    <t>Oberdorf 18</t>
  </si>
  <si>
    <t>Willy</t>
  </si>
  <si>
    <t>Ronweg 6</t>
  </si>
  <si>
    <t>Flück</t>
  </si>
  <si>
    <t>Hansruedi</t>
  </si>
  <si>
    <t>Gütsch</t>
  </si>
  <si>
    <t>Stettler</t>
  </si>
  <si>
    <t xml:space="preserve">Hans </t>
  </si>
  <si>
    <t>Blumenweg 1</t>
  </si>
  <si>
    <t>Aufgabe</t>
  </si>
  <si>
    <t>Ehren- Dirigent</t>
  </si>
  <si>
    <t>Aktuar</t>
  </si>
  <si>
    <t>Eintritt</t>
  </si>
  <si>
    <t>Telefon</t>
  </si>
  <si>
    <t>E-Mail</t>
  </si>
  <si>
    <t>Alter</t>
  </si>
  <si>
    <t>Aktiv-EM</t>
  </si>
  <si>
    <t>EM</t>
  </si>
  <si>
    <t>Präsident</t>
  </si>
  <si>
    <t>Vorstand</t>
  </si>
  <si>
    <t>Aktive und Aktiv-Ehrenmitglieder</t>
  </si>
  <si>
    <t>Passive Ehrenmitglieder</t>
  </si>
  <si>
    <t>041 787 13 13</t>
  </si>
  <si>
    <t>pia-bussmann@gmx.ch</t>
  </si>
  <si>
    <t>041 448 01 20</t>
  </si>
  <si>
    <t>stephan.burch@bluewin.ch</t>
  </si>
  <si>
    <t>A-EM/Dirigentin</t>
  </si>
  <si>
    <t>A-EM/Ehrenpräsi</t>
  </si>
  <si>
    <t>079 537 63 02</t>
  </si>
  <si>
    <t>tinu00nix@hotmail.com</t>
  </si>
  <si>
    <t>041 448 13 62</t>
  </si>
  <si>
    <t>041 534 08 48</t>
  </si>
  <si>
    <t>armin.bammert@bluewin.ch</t>
  </si>
  <si>
    <t>079 412 77 37</t>
  </si>
  <si>
    <t>oberschaenku@gmail.com</t>
  </si>
  <si>
    <t>Gast</t>
  </si>
  <si>
    <t>041 440 93 78</t>
  </si>
  <si>
    <t>041 450 21 71</t>
  </si>
  <si>
    <t>fh.bircher@bluewin.ch</t>
  </si>
  <si>
    <t>041 450 11 77</t>
  </si>
  <si>
    <t>rh.blaettler@bluewin.ch</t>
  </si>
  <si>
    <t>041 322 00 70</t>
  </si>
  <si>
    <t>l.burgener@hotmail.com</t>
  </si>
  <si>
    <t>078 806 34 99</t>
  </si>
  <si>
    <t>bussmann80@gmx.ch</t>
  </si>
  <si>
    <t>077 476 80 90</t>
  </si>
  <si>
    <t>mirjam.egloff34@gmail.com</t>
  </si>
  <si>
    <t>041 280 27 76</t>
  </si>
  <si>
    <t>fluvo@bluewin.ch</t>
  </si>
  <si>
    <t>041 490 12 82</t>
  </si>
  <si>
    <t>andrea_klarer@hotmail.com</t>
  </si>
  <si>
    <t>uk79@bluewin.ch</t>
  </si>
  <si>
    <t>041 450 12 58</t>
  </si>
  <si>
    <t>kurtrenggli@gmail.com</t>
  </si>
  <si>
    <t>041 448 28 17</t>
  </si>
  <si>
    <t>lenarohrer@icloud.com</t>
  </si>
  <si>
    <t>041 440 44 01</t>
  </si>
  <si>
    <t>sidler60@gmx.ch</t>
  </si>
  <si>
    <t>041 440 69 12</t>
  </si>
  <si>
    <t>WhatsApp 079 661 92 73</t>
  </si>
  <si>
    <t>041 440 19 59</t>
  </si>
  <si>
    <t>wyrsch.edy@bluewin.ch</t>
  </si>
  <si>
    <t>2011/2017</t>
  </si>
  <si>
    <t>041 450 28 41</t>
  </si>
  <si>
    <t>werner-zemp@bluewin.ch</t>
  </si>
  <si>
    <t>079 281 36 76</t>
  </si>
  <si>
    <t>susanne@family-keller.ch</t>
  </si>
  <si>
    <t>Anw.</t>
  </si>
  <si>
    <t>041 787 13 00</t>
  </si>
  <si>
    <t>wiss-othmar@sunrise.ch</t>
  </si>
  <si>
    <t>041 870 62 80</t>
  </si>
  <si>
    <t>fuxacherdomini@bluewin.ch</t>
  </si>
  <si>
    <t>041 790 25 61</t>
  </si>
  <si>
    <t>fbuergler@bluewin.ch</t>
  </si>
  <si>
    <t>041 448 39 04</t>
  </si>
  <si>
    <t>s-h.flueck@bluewin.ch</t>
  </si>
  <si>
    <t>041 440 45 78</t>
  </si>
  <si>
    <t>Natel 079 671 40 33</t>
  </si>
  <si>
    <t>82/2000</t>
  </si>
  <si>
    <t>041 440 53 52</t>
  </si>
  <si>
    <t>esti-hofstetter@hotmail.com</t>
  </si>
  <si>
    <t>041 450 19 32</t>
  </si>
  <si>
    <t>041 448 19 79</t>
  </si>
  <si>
    <t>079 784 88 92</t>
  </si>
  <si>
    <t>041 440 52 93</t>
  </si>
  <si>
    <t>h_stettler@bluewin.ch</t>
  </si>
  <si>
    <t>Dat.</t>
  </si>
  <si>
    <t>Geb.</t>
  </si>
  <si>
    <t>03.02.</t>
  </si>
  <si>
    <t>17.03.</t>
  </si>
  <si>
    <t>12.10.</t>
  </si>
  <si>
    <t>17.04.</t>
  </si>
  <si>
    <t>04.04.</t>
  </si>
  <si>
    <t>20.04.</t>
  </si>
  <si>
    <t>18.10.</t>
  </si>
  <si>
    <t>31.05.</t>
  </si>
  <si>
    <t>15.04.</t>
  </si>
  <si>
    <t>10.02.</t>
  </si>
  <si>
    <t>24.07.</t>
  </si>
  <si>
    <t>22.12.</t>
  </si>
  <si>
    <t>07.02.</t>
  </si>
  <si>
    <t>19.04.</t>
  </si>
  <si>
    <t>08.07.</t>
  </si>
  <si>
    <t>17.08.</t>
  </si>
  <si>
    <t>01.01.</t>
  </si>
  <si>
    <t>21.08.</t>
  </si>
  <si>
    <t>26.09.</t>
  </si>
  <si>
    <t>26.05.</t>
  </si>
  <si>
    <t>14.01.</t>
  </si>
  <si>
    <t>18.01.</t>
  </si>
  <si>
    <t>08.10.</t>
  </si>
  <si>
    <t>06.03.</t>
  </si>
  <si>
    <t>19.05.</t>
  </si>
  <si>
    <t>22.03.</t>
  </si>
  <si>
    <t>07.09.</t>
  </si>
  <si>
    <t>05.11.</t>
  </si>
  <si>
    <t>29.03.</t>
  </si>
  <si>
    <t>25.10.</t>
  </si>
  <si>
    <t>Aussergrüt 1</t>
  </si>
  <si>
    <t>079 227 65 12</t>
  </si>
  <si>
    <t>Kassier/Vizepräs.</t>
  </si>
  <si>
    <t>Materialverwalter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</si>
</sst>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textRotation="90"/>
    </xf>
    <xf numFmtId="0" fontId="6" fillId="2" borderId="11" xfId="0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3" fillId="0" borderId="16" xfId="0" applyNumberFormat="1" applyFont="1" applyBorder="1" applyAlignment="1">
      <alignment horizontal="center"/>
    </xf>
    <xf numFmtId="14" fontId="3" fillId="0" borderId="14" xfId="0" applyNumberFormat="1" applyFont="1" applyBorder="1" applyAlignment="1">
      <alignment horizontal="right"/>
    </xf>
    <xf numFmtId="14" fontId="3" fillId="0" borderId="16" xfId="0" applyNumberFormat="1" applyFont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14" fontId="3" fillId="0" borderId="20" xfId="0" applyNumberFormat="1" applyFon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14" fontId="0" fillId="0" borderId="16" xfId="0" applyNumberFormat="1" applyBorder="1" applyAlignment="1">
      <alignment horizontal="right"/>
    </xf>
    <xf numFmtId="14" fontId="0" fillId="0" borderId="21" xfId="0" applyNumberFormat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right"/>
    </xf>
    <xf numFmtId="0" fontId="4" fillId="0" borderId="5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.burgener@hotmail.com" TargetMode="External"/><Relationship Id="rId13" Type="http://schemas.openxmlformats.org/officeDocument/2006/relationships/hyperlink" Target="mailto:andrea_klarer@hotmail.com" TargetMode="External"/><Relationship Id="rId18" Type="http://schemas.openxmlformats.org/officeDocument/2006/relationships/hyperlink" Target="mailto:wyrsch.edy@bluewin.ch" TargetMode="External"/><Relationship Id="rId26" Type="http://schemas.openxmlformats.org/officeDocument/2006/relationships/hyperlink" Target="mailto:h_stettler@bluewin.ch" TargetMode="External"/><Relationship Id="rId3" Type="http://schemas.openxmlformats.org/officeDocument/2006/relationships/hyperlink" Target="mailto:tinu00nix@hotmail.com" TargetMode="External"/><Relationship Id="rId21" Type="http://schemas.openxmlformats.org/officeDocument/2006/relationships/hyperlink" Target="mailto:wiss-othmar@sunrise.ch" TargetMode="External"/><Relationship Id="rId7" Type="http://schemas.openxmlformats.org/officeDocument/2006/relationships/hyperlink" Target="mailto:rh.blaettler@bluewin.ch" TargetMode="External"/><Relationship Id="rId12" Type="http://schemas.openxmlformats.org/officeDocument/2006/relationships/hyperlink" Target="mailto:fluvo@bluewin.ch" TargetMode="External"/><Relationship Id="rId17" Type="http://schemas.openxmlformats.org/officeDocument/2006/relationships/hyperlink" Target="mailto:sidler60@gmx.ch" TargetMode="External"/><Relationship Id="rId25" Type="http://schemas.openxmlformats.org/officeDocument/2006/relationships/hyperlink" Target="mailto:esti-hofstetter@hotmail.com" TargetMode="External"/><Relationship Id="rId2" Type="http://schemas.openxmlformats.org/officeDocument/2006/relationships/hyperlink" Target="mailto:stephan.burch@bluewin.ch" TargetMode="External"/><Relationship Id="rId16" Type="http://schemas.openxmlformats.org/officeDocument/2006/relationships/hyperlink" Target="mailto:lenarohrer@icloud.com" TargetMode="External"/><Relationship Id="rId20" Type="http://schemas.openxmlformats.org/officeDocument/2006/relationships/hyperlink" Target="mailto:susanne@family-keller.ch" TargetMode="External"/><Relationship Id="rId1" Type="http://schemas.openxmlformats.org/officeDocument/2006/relationships/hyperlink" Target="mailto:pia-bussmann@gmx.ch" TargetMode="External"/><Relationship Id="rId6" Type="http://schemas.openxmlformats.org/officeDocument/2006/relationships/hyperlink" Target="mailto:fh.bircher@bluewin.ch" TargetMode="External"/><Relationship Id="rId11" Type="http://schemas.openxmlformats.org/officeDocument/2006/relationships/hyperlink" Target="mailto:mirjam.egloff34@gmail.com" TargetMode="External"/><Relationship Id="rId24" Type="http://schemas.openxmlformats.org/officeDocument/2006/relationships/hyperlink" Target="mailto:s-h.flueck@bluewin.ch" TargetMode="External"/><Relationship Id="rId5" Type="http://schemas.openxmlformats.org/officeDocument/2006/relationships/hyperlink" Target="mailto:oberschaenku@gmail.com" TargetMode="External"/><Relationship Id="rId15" Type="http://schemas.openxmlformats.org/officeDocument/2006/relationships/hyperlink" Target="mailto:kurtrenggli@gmail.com" TargetMode="External"/><Relationship Id="rId23" Type="http://schemas.openxmlformats.org/officeDocument/2006/relationships/hyperlink" Target="mailto:fbuergler@bluewin.ch" TargetMode="External"/><Relationship Id="rId10" Type="http://schemas.openxmlformats.org/officeDocument/2006/relationships/hyperlink" Target="mailto:bussmann80@gmx.ch" TargetMode="External"/><Relationship Id="rId19" Type="http://schemas.openxmlformats.org/officeDocument/2006/relationships/hyperlink" Target="mailto:werner-zemp@bluewin.ch" TargetMode="External"/><Relationship Id="rId4" Type="http://schemas.openxmlformats.org/officeDocument/2006/relationships/hyperlink" Target="mailto:armin.bammert@bluewin.ch" TargetMode="External"/><Relationship Id="rId9" Type="http://schemas.openxmlformats.org/officeDocument/2006/relationships/hyperlink" Target="mailto:pia-bussmann@gmx.ch" TargetMode="External"/><Relationship Id="rId14" Type="http://schemas.openxmlformats.org/officeDocument/2006/relationships/hyperlink" Target="mailto:uk79@bluewin.ch" TargetMode="External"/><Relationship Id="rId22" Type="http://schemas.openxmlformats.org/officeDocument/2006/relationships/hyperlink" Target="mailto:fuxacherdomini@bluewin.ch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49193-D4D9-45E7-83F8-96A755436704}">
  <dimension ref="A1:M35"/>
  <sheetViews>
    <sheetView tabSelected="1" zoomScaleNormal="100" workbookViewId="0">
      <selection activeCell="D10" sqref="D10"/>
    </sheetView>
  </sheetViews>
  <sheetFormatPr baseColWidth="10" defaultRowHeight="14.5" x14ac:dyDescent="0.35"/>
  <cols>
    <col min="1" max="1" width="3" style="1" bestFit="1" customWidth="1"/>
    <col min="2" max="2" width="14.453125" style="1" bestFit="1" customWidth="1"/>
    <col min="3" max="3" width="13.6328125" style="1" bestFit="1" customWidth="1"/>
    <col min="4" max="4" width="9.36328125" style="1" bestFit="1" customWidth="1"/>
    <col min="5" max="5" width="18.453125" style="4" bestFit="1" customWidth="1"/>
    <col min="6" max="6" width="5.54296875" style="3" customWidth="1"/>
    <col min="7" max="7" width="12.81640625" style="4" bestFit="1" customWidth="1"/>
    <col min="8" max="8" width="5.90625" style="22" bestFit="1" customWidth="1"/>
    <col min="9" max="9" width="4.81640625" style="65" customWidth="1"/>
    <col min="10" max="10" width="13.26953125" style="27" customWidth="1"/>
    <col min="11" max="11" width="25.08984375" style="48" customWidth="1"/>
    <col min="12" max="12" width="9.36328125" style="3" bestFit="1" customWidth="1"/>
    <col min="13" max="13" width="4.81640625" style="1" bestFit="1" customWidth="1"/>
    <col min="14" max="16384" width="10.90625" style="1"/>
  </cols>
  <sheetData>
    <row r="1" spans="1:13" s="28" customFormat="1" ht="13.5" customHeight="1" thickBot="1" x14ac:dyDescent="0.35">
      <c r="A1" s="74"/>
      <c r="B1" s="33" t="s">
        <v>112</v>
      </c>
      <c r="C1" s="33" t="s">
        <v>0</v>
      </c>
      <c r="D1" s="33" t="s">
        <v>1</v>
      </c>
      <c r="E1" s="34" t="s">
        <v>2</v>
      </c>
      <c r="F1" s="34" t="s">
        <v>3</v>
      </c>
      <c r="G1" s="34" t="s">
        <v>4</v>
      </c>
      <c r="H1" s="52" t="s">
        <v>190</v>
      </c>
      <c r="I1" s="58" t="s">
        <v>189</v>
      </c>
      <c r="J1" s="35" t="s">
        <v>116</v>
      </c>
      <c r="K1" s="40" t="s">
        <v>117</v>
      </c>
      <c r="L1" s="36" t="s">
        <v>115</v>
      </c>
      <c r="M1" s="37" t="s">
        <v>118</v>
      </c>
    </row>
    <row r="2" spans="1:13" s="2" customFormat="1" ht="13.5" customHeight="1" x14ac:dyDescent="0.25">
      <c r="A2" s="79" t="s">
        <v>122</v>
      </c>
      <c r="B2" s="11" t="s">
        <v>129</v>
      </c>
      <c r="C2" s="11" t="s">
        <v>16</v>
      </c>
      <c r="D2" s="11" t="s">
        <v>17</v>
      </c>
      <c r="E2" s="29" t="s">
        <v>18</v>
      </c>
      <c r="F2" s="30">
        <v>5646</v>
      </c>
      <c r="G2" s="29" t="s">
        <v>19</v>
      </c>
      <c r="H2" s="50" t="s">
        <v>191</v>
      </c>
      <c r="I2" s="66">
        <v>1960</v>
      </c>
      <c r="J2" s="32" t="s">
        <v>125</v>
      </c>
      <c r="K2" s="41" t="s">
        <v>126</v>
      </c>
      <c r="L2" s="30">
        <v>1991</v>
      </c>
      <c r="M2" s="31">
        <f>2024-I2</f>
        <v>64</v>
      </c>
    </row>
    <row r="3" spans="1:13" s="2" customFormat="1" ht="13.5" customHeight="1" x14ac:dyDescent="0.25">
      <c r="A3" s="77"/>
      <c r="B3" s="5" t="s">
        <v>121</v>
      </c>
      <c r="C3" s="5" t="s">
        <v>5</v>
      </c>
      <c r="D3" s="5" t="s">
        <v>6</v>
      </c>
      <c r="E3" s="6" t="s">
        <v>7</v>
      </c>
      <c r="F3" s="7">
        <v>6277</v>
      </c>
      <c r="G3" s="6" t="s">
        <v>8</v>
      </c>
      <c r="H3" s="51" t="s">
        <v>192</v>
      </c>
      <c r="I3" s="60">
        <v>1977</v>
      </c>
      <c r="J3" s="23" t="s">
        <v>127</v>
      </c>
      <c r="K3" s="42" t="s">
        <v>128</v>
      </c>
      <c r="L3" s="7">
        <v>2020</v>
      </c>
      <c r="M3" s="31">
        <f t="shared" ref="M3:M34" si="0">2024-I3</f>
        <v>47</v>
      </c>
    </row>
    <row r="4" spans="1:13" s="2" customFormat="1" ht="13.5" customHeight="1" x14ac:dyDescent="0.25">
      <c r="A4" s="77"/>
      <c r="B4" s="5" t="s">
        <v>223</v>
      </c>
      <c r="C4" s="5" t="s">
        <v>20</v>
      </c>
      <c r="D4" s="5" t="s">
        <v>21</v>
      </c>
      <c r="E4" s="6" t="s">
        <v>221</v>
      </c>
      <c r="F4" s="7">
        <v>6319</v>
      </c>
      <c r="G4" s="6" t="s">
        <v>97</v>
      </c>
      <c r="H4" s="51" t="s">
        <v>193</v>
      </c>
      <c r="I4" s="60">
        <v>1990</v>
      </c>
      <c r="J4" s="23" t="s">
        <v>131</v>
      </c>
      <c r="K4" s="42" t="s">
        <v>132</v>
      </c>
      <c r="L4" s="7">
        <v>2018</v>
      </c>
      <c r="M4" s="31">
        <f t="shared" si="0"/>
        <v>34</v>
      </c>
    </row>
    <row r="5" spans="1:13" ht="13.5" customHeight="1" x14ac:dyDescent="0.25">
      <c r="A5" s="77"/>
      <c r="B5" s="5" t="s">
        <v>114</v>
      </c>
      <c r="C5" s="5" t="s">
        <v>26</v>
      </c>
      <c r="D5" s="5" t="s">
        <v>27</v>
      </c>
      <c r="E5" s="6" t="s">
        <v>28</v>
      </c>
      <c r="F5" s="7">
        <v>6274</v>
      </c>
      <c r="G5" s="6" t="s">
        <v>29</v>
      </c>
      <c r="H5" s="51" t="s">
        <v>194</v>
      </c>
      <c r="I5" s="60">
        <v>1966</v>
      </c>
      <c r="J5" s="23" t="s">
        <v>134</v>
      </c>
      <c r="K5" s="42" t="s">
        <v>135</v>
      </c>
      <c r="L5" s="7">
        <v>2005</v>
      </c>
      <c r="M5" s="31">
        <f t="shared" si="0"/>
        <v>58</v>
      </c>
    </row>
    <row r="6" spans="1:13" ht="13.5" customHeight="1" thickBot="1" x14ac:dyDescent="0.3">
      <c r="A6" s="78"/>
      <c r="B6" s="67" t="s">
        <v>224</v>
      </c>
      <c r="C6" s="67" t="s">
        <v>16</v>
      </c>
      <c r="D6" s="67" t="s">
        <v>9</v>
      </c>
      <c r="E6" s="68" t="s">
        <v>45</v>
      </c>
      <c r="F6" s="69">
        <v>6034</v>
      </c>
      <c r="G6" s="68" t="s">
        <v>46</v>
      </c>
      <c r="H6" s="70" t="s">
        <v>195</v>
      </c>
      <c r="I6" s="61">
        <v>1952</v>
      </c>
      <c r="J6" s="71" t="s">
        <v>133</v>
      </c>
      <c r="K6" s="72"/>
      <c r="L6" s="69">
        <v>2018</v>
      </c>
      <c r="M6" s="73">
        <f t="shared" si="0"/>
        <v>72</v>
      </c>
    </row>
    <row r="7" spans="1:13" s="2" customFormat="1" ht="13.5" customHeight="1" x14ac:dyDescent="0.25">
      <c r="A7" s="76" t="s">
        <v>123</v>
      </c>
      <c r="B7" s="12" t="s">
        <v>119</v>
      </c>
      <c r="C7" s="12" t="s">
        <v>33</v>
      </c>
      <c r="D7" s="12" t="s">
        <v>34</v>
      </c>
      <c r="E7" s="13" t="s">
        <v>35</v>
      </c>
      <c r="F7" s="14">
        <v>6033</v>
      </c>
      <c r="G7" s="13" t="s">
        <v>25</v>
      </c>
      <c r="H7" s="53" t="s">
        <v>196</v>
      </c>
      <c r="I7" s="59">
        <v>1938</v>
      </c>
      <c r="J7" s="38" t="s">
        <v>139</v>
      </c>
      <c r="K7" s="43"/>
      <c r="L7" s="14">
        <v>1971</v>
      </c>
      <c r="M7" s="15">
        <f t="shared" si="0"/>
        <v>86</v>
      </c>
    </row>
    <row r="8" spans="1:13" s="2" customFormat="1" ht="13.5" customHeight="1" x14ac:dyDescent="0.25">
      <c r="A8" s="77"/>
      <c r="B8" s="5" t="s">
        <v>130</v>
      </c>
      <c r="C8" s="5" t="s">
        <v>12</v>
      </c>
      <c r="D8" s="5" t="s">
        <v>13</v>
      </c>
      <c r="E8" s="6" t="s">
        <v>14</v>
      </c>
      <c r="F8" s="7">
        <v>6039</v>
      </c>
      <c r="G8" s="6" t="s">
        <v>15</v>
      </c>
      <c r="H8" s="49" t="s">
        <v>197</v>
      </c>
      <c r="I8" s="60">
        <v>1945</v>
      </c>
      <c r="J8" s="23" t="s">
        <v>140</v>
      </c>
      <c r="K8" s="44" t="s">
        <v>141</v>
      </c>
      <c r="L8" s="7">
        <v>1997</v>
      </c>
      <c r="M8" s="31">
        <f t="shared" si="0"/>
        <v>79</v>
      </c>
    </row>
    <row r="9" spans="1:13" s="2" customFormat="1" ht="13.5" customHeight="1" x14ac:dyDescent="0.25">
      <c r="A9" s="77"/>
      <c r="B9" s="5"/>
      <c r="C9" s="5" t="s">
        <v>36</v>
      </c>
      <c r="D9" s="5" t="s">
        <v>37</v>
      </c>
      <c r="E9" s="6" t="s">
        <v>38</v>
      </c>
      <c r="F9" s="7">
        <v>6037</v>
      </c>
      <c r="G9" s="6" t="s">
        <v>39</v>
      </c>
      <c r="H9" s="49" t="s">
        <v>198</v>
      </c>
      <c r="I9" s="60">
        <v>1947</v>
      </c>
      <c r="J9" s="23" t="s">
        <v>142</v>
      </c>
      <c r="K9" s="42" t="s">
        <v>143</v>
      </c>
      <c r="L9" s="7">
        <v>2011</v>
      </c>
      <c r="M9" s="31">
        <f t="shared" si="0"/>
        <v>77</v>
      </c>
    </row>
    <row r="10" spans="1:13" s="2" customFormat="1" ht="13.5" customHeight="1" x14ac:dyDescent="0.25">
      <c r="A10" s="77"/>
      <c r="B10" s="5"/>
      <c r="C10" s="5" t="s">
        <v>40</v>
      </c>
      <c r="D10" s="5" t="s">
        <v>41</v>
      </c>
      <c r="E10" s="6" t="s">
        <v>42</v>
      </c>
      <c r="F10" s="7">
        <v>6012</v>
      </c>
      <c r="G10" s="6" t="s">
        <v>43</v>
      </c>
      <c r="H10" s="49" t="s">
        <v>199</v>
      </c>
      <c r="I10" s="60">
        <v>1949</v>
      </c>
      <c r="J10" s="23" t="s">
        <v>144</v>
      </c>
      <c r="K10" s="42" t="s">
        <v>145</v>
      </c>
      <c r="L10" s="7">
        <v>2021</v>
      </c>
      <c r="M10" s="31">
        <f t="shared" si="0"/>
        <v>75</v>
      </c>
    </row>
    <row r="11" spans="1:13" s="2" customFormat="1" ht="13.5" customHeight="1" x14ac:dyDescent="0.25">
      <c r="A11" s="77"/>
      <c r="B11" s="5" t="s">
        <v>119</v>
      </c>
      <c r="C11" s="5" t="s">
        <v>16</v>
      </c>
      <c r="D11" s="5" t="s">
        <v>44</v>
      </c>
      <c r="E11" s="6" t="s">
        <v>18</v>
      </c>
      <c r="F11" s="7">
        <v>5646</v>
      </c>
      <c r="G11" s="6" t="s">
        <v>19</v>
      </c>
      <c r="H11" s="49" t="s">
        <v>200</v>
      </c>
      <c r="I11" s="60">
        <v>1951</v>
      </c>
      <c r="J11" s="23" t="s">
        <v>125</v>
      </c>
      <c r="K11" s="42" t="s">
        <v>126</v>
      </c>
      <c r="L11" s="7">
        <v>1999</v>
      </c>
      <c r="M11" s="31">
        <f t="shared" si="0"/>
        <v>73</v>
      </c>
    </row>
    <row r="12" spans="1:13" s="2" customFormat="1" ht="13.5" customHeight="1" x14ac:dyDescent="0.35">
      <c r="A12" s="77"/>
      <c r="B12" s="8"/>
      <c r="C12" s="8" t="s">
        <v>16</v>
      </c>
      <c r="D12" s="8" t="s">
        <v>47</v>
      </c>
      <c r="E12" s="9" t="s">
        <v>48</v>
      </c>
      <c r="F12" s="10">
        <v>6055</v>
      </c>
      <c r="G12" s="9" t="s">
        <v>49</v>
      </c>
      <c r="H12" s="54" t="s">
        <v>201</v>
      </c>
      <c r="I12" s="62">
        <v>1980</v>
      </c>
      <c r="J12" s="25" t="s">
        <v>146</v>
      </c>
      <c r="K12" s="42" t="s">
        <v>147</v>
      </c>
      <c r="L12" s="10">
        <v>2009</v>
      </c>
      <c r="M12" s="31">
        <f t="shared" si="0"/>
        <v>44</v>
      </c>
    </row>
    <row r="13" spans="1:13" ht="13.5" customHeight="1" x14ac:dyDescent="0.35">
      <c r="A13" s="77"/>
      <c r="B13" s="8"/>
      <c r="C13" s="8" t="s">
        <v>50</v>
      </c>
      <c r="D13" s="8" t="s">
        <v>51</v>
      </c>
      <c r="E13" s="9" t="s">
        <v>52</v>
      </c>
      <c r="F13" s="10">
        <v>6275</v>
      </c>
      <c r="G13" s="9" t="s">
        <v>53</v>
      </c>
      <c r="H13" s="54" t="s">
        <v>202</v>
      </c>
      <c r="I13" s="62">
        <v>1998</v>
      </c>
      <c r="J13" s="25" t="s">
        <v>148</v>
      </c>
      <c r="K13" s="42" t="s">
        <v>149</v>
      </c>
      <c r="L13" s="10">
        <v>2024</v>
      </c>
      <c r="M13" s="31">
        <f t="shared" si="0"/>
        <v>26</v>
      </c>
    </row>
    <row r="14" spans="1:13" ht="13.5" customHeight="1" x14ac:dyDescent="0.35">
      <c r="A14" s="77"/>
      <c r="B14" s="8" t="s">
        <v>119</v>
      </c>
      <c r="C14" s="8" t="s">
        <v>54</v>
      </c>
      <c r="D14" s="8" t="s">
        <v>44</v>
      </c>
      <c r="E14" s="9" t="s">
        <v>55</v>
      </c>
      <c r="F14" s="10">
        <v>6020</v>
      </c>
      <c r="G14" s="9" t="s">
        <v>56</v>
      </c>
      <c r="H14" s="54" t="s">
        <v>203</v>
      </c>
      <c r="I14" s="62">
        <v>1946</v>
      </c>
      <c r="J14" s="25" t="s">
        <v>150</v>
      </c>
      <c r="K14" s="42" t="s">
        <v>151</v>
      </c>
      <c r="L14" s="10">
        <v>1999</v>
      </c>
      <c r="M14" s="31">
        <f t="shared" si="0"/>
        <v>78</v>
      </c>
    </row>
    <row r="15" spans="1:13" x14ac:dyDescent="0.35">
      <c r="A15" s="77"/>
      <c r="B15" s="8"/>
      <c r="C15" s="8" t="s">
        <v>57</v>
      </c>
      <c r="D15" s="8" t="s">
        <v>10</v>
      </c>
      <c r="E15" s="9" t="s">
        <v>58</v>
      </c>
      <c r="F15" s="10">
        <v>6106</v>
      </c>
      <c r="G15" s="9" t="s">
        <v>59</v>
      </c>
      <c r="H15" s="54" t="s">
        <v>204</v>
      </c>
      <c r="I15" s="62">
        <v>1971</v>
      </c>
      <c r="J15" s="25" t="s">
        <v>152</v>
      </c>
      <c r="K15" s="42" t="s">
        <v>153</v>
      </c>
      <c r="L15" s="10">
        <v>2018</v>
      </c>
      <c r="M15" s="31">
        <f t="shared" si="0"/>
        <v>53</v>
      </c>
    </row>
    <row r="16" spans="1:13" x14ac:dyDescent="0.35">
      <c r="A16" s="77"/>
      <c r="B16" s="8"/>
      <c r="C16" s="8" t="s">
        <v>76</v>
      </c>
      <c r="D16" s="8" t="s">
        <v>77</v>
      </c>
      <c r="E16" s="9" t="s">
        <v>78</v>
      </c>
      <c r="F16" s="10">
        <v>6034</v>
      </c>
      <c r="G16" s="9" t="s">
        <v>46</v>
      </c>
      <c r="H16" s="54" t="s">
        <v>205</v>
      </c>
      <c r="I16" s="62">
        <v>1972</v>
      </c>
      <c r="J16" s="25" t="s">
        <v>222</v>
      </c>
      <c r="K16" s="42" t="s">
        <v>154</v>
      </c>
      <c r="L16" s="10">
        <v>2024</v>
      </c>
      <c r="M16" s="31">
        <f t="shared" si="0"/>
        <v>52</v>
      </c>
    </row>
    <row r="17" spans="1:13" x14ac:dyDescent="0.25">
      <c r="A17" s="77"/>
      <c r="B17" s="5"/>
      <c r="C17" s="5" t="s">
        <v>11</v>
      </c>
      <c r="D17" s="5" t="s">
        <v>30</v>
      </c>
      <c r="E17" s="6" t="s">
        <v>31</v>
      </c>
      <c r="F17" s="7">
        <v>6037</v>
      </c>
      <c r="G17" s="6" t="s">
        <v>32</v>
      </c>
      <c r="H17" s="49" t="s">
        <v>206</v>
      </c>
      <c r="I17" s="60">
        <v>1947</v>
      </c>
      <c r="J17" s="23" t="s">
        <v>155</v>
      </c>
      <c r="K17" s="42" t="s">
        <v>156</v>
      </c>
      <c r="L17" s="7">
        <v>2012</v>
      </c>
      <c r="M17" s="31">
        <f t="shared" si="0"/>
        <v>77</v>
      </c>
    </row>
    <row r="18" spans="1:13" x14ac:dyDescent="0.35">
      <c r="A18" s="77"/>
      <c r="B18" s="8"/>
      <c r="C18" s="8" t="s">
        <v>64</v>
      </c>
      <c r="D18" s="8" t="s">
        <v>65</v>
      </c>
      <c r="E18" s="9" t="s">
        <v>66</v>
      </c>
      <c r="F18" s="10">
        <v>6034</v>
      </c>
      <c r="G18" s="9" t="s">
        <v>46</v>
      </c>
      <c r="H18" s="54" t="s">
        <v>200</v>
      </c>
      <c r="I18" s="62">
        <v>1943</v>
      </c>
      <c r="J18" s="25" t="s">
        <v>157</v>
      </c>
      <c r="K18" s="42" t="s">
        <v>158</v>
      </c>
      <c r="L18" s="10">
        <v>2019</v>
      </c>
      <c r="M18" s="31">
        <f t="shared" si="0"/>
        <v>81</v>
      </c>
    </row>
    <row r="19" spans="1:13" x14ac:dyDescent="0.35">
      <c r="A19" s="77"/>
      <c r="B19" s="8"/>
      <c r="C19" s="8" t="s">
        <v>67</v>
      </c>
      <c r="D19" s="8" t="s">
        <v>68</v>
      </c>
      <c r="E19" s="9" t="s">
        <v>69</v>
      </c>
      <c r="F19" s="10">
        <v>6030</v>
      </c>
      <c r="G19" s="9" t="s">
        <v>63</v>
      </c>
      <c r="H19" s="54" t="s">
        <v>207</v>
      </c>
      <c r="I19" s="62">
        <v>1960</v>
      </c>
      <c r="J19" s="25" t="s">
        <v>159</v>
      </c>
      <c r="K19" s="42" t="s">
        <v>160</v>
      </c>
      <c r="L19" s="10">
        <v>2018</v>
      </c>
      <c r="M19" s="31">
        <f t="shared" si="0"/>
        <v>64</v>
      </c>
    </row>
    <row r="20" spans="1:13" x14ac:dyDescent="0.35">
      <c r="A20" s="77"/>
      <c r="B20" s="8"/>
      <c r="C20" s="8" t="s">
        <v>73</v>
      </c>
      <c r="D20" s="8" t="s">
        <v>74</v>
      </c>
      <c r="E20" s="9" t="s">
        <v>75</v>
      </c>
      <c r="F20" s="10">
        <v>6034</v>
      </c>
      <c r="G20" s="9" t="s">
        <v>46</v>
      </c>
      <c r="H20" s="54" t="s">
        <v>208</v>
      </c>
      <c r="I20" s="62">
        <v>1963</v>
      </c>
      <c r="J20" s="25" t="s">
        <v>161</v>
      </c>
      <c r="K20" s="45" t="s">
        <v>162</v>
      </c>
      <c r="L20" s="10">
        <v>2021</v>
      </c>
      <c r="M20" s="31">
        <f t="shared" si="0"/>
        <v>61</v>
      </c>
    </row>
    <row r="21" spans="1:13" x14ac:dyDescent="0.25">
      <c r="A21" s="77"/>
      <c r="B21" s="5"/>
      <c r="C21" s="5" t="s">
        <v>22</v>
      </c>
      <c r="D21" s="5" t="s">
        <v>23</v>
      </c>
      <c r="E21" s="6" t="s">
        <v>24</v>
      </c>
      <c r="F21" s="7">
        <v>6033</v>
      </c>
      <c r="G21" s="6" t="s">
        <v>25</v>
      </c>
      <c r="H21" s="49" t="s">
        <v>209</v>
      </c>
      <c r="I21" s="60">
        <v>1946</v>
      </c>
      <c r="J21" s="23" t="s">
        <v>163</v>
      </c>
      <c r="K21" s="42" t="s">
        <v>164</v>
      </c>
      <c r="L21" s="7" t="s">
        <v>165</v>
      </c>
      <c r="M21" s="31">
        <f t="shared" si="0"/>
        <v>78</v>
      </c>
    </row>
    <row r="22" spans="1:13" ht="15" thickBot="1" x14ac:dyDescent="0.4">
      <c r="A22" s="78"/>
      <c r="B22" s="19"/>
      <c r="C22" s="19" t="s">
        <v>70</v>
      </c>
      <c r="D22" s="19" t="s">
        <v>68</v>
      </c>
      <c r="E22" s="20" t="s">
        <v>71</v>
      </c>
      <c r="F22" s="21">
        <v>6036</v>
      </c>
      <c r="G22" s="20" t="s">
        <v>72</v>
      </c>
      <c r="H22" s="57" t="s">
        <v>208</v>
      </c>
      <c r="I22" s="64">
        <v>1943</v>
      </c>
      <c r="J22" s="26" t="s">
        <v>166</v>
      </c>
      <c r="K22" s="47" t="s">
        <v>167</v>
      </c>
      <c r="L22" s="21">
        <v>2013</v>
      </c>
      <c r="M22" s="73">
        <f t="shared" si="0"/>
        <v>81</v>
      </c>
    </row>
    <row r="23" spans="1:13" x14ac:dyDescent="0.35">
      <c r="A23" s="76"/>
      <c r="B23" s="16"/>
      <c r="C23" s="16" t="s">
        <v>60</v>
      </c>
      <c r="D23" s="16" t="s">
        <v>61</v>
      </c>
      <c r="E23" s="17" t="s">
        <v>62</v>
      </c>
      <c r="F23" s="18">
        <v>6030</v>
      </c>
      <c r="G23" s="17" t="s">
        <v>63</v>
      </c>
      <c r="H23" s="55" t="s">
        <v>210</v>
      </c>
      <c r="I23" s="63">
        <v>1980</v>
      </c>
      <c r="J23" s="24" t="s">
        <v>168</v>
      </c>
      <c r="K23" s="46" t="s">
        <v>169</v>
      </c>
      <c r="L23" s="18" t="s">
        <v>170</v>
      </c>
      <c r="M23" s="15">
        <f t="shared" si="0"/>
        <v>44</v>
      </c>
    </row>
    <row r="24" spans="1:13" x14ac:dyDescent="0.35">
      <c r="A24" s="77"/>
      <c r="B24" s="8"/>
      <c r="C24" s="8" t="s">
        <v>83</v>
      </c>
      <c r="D24" s="8" t="s">
        <v>84</v>
      </c>
      <c r="E24" s="9" t="s">
        <v>85</v>
      </c>
      <c r="F24" s="10">
        <v>6034</v>
      </c>
      <c r="G24" s="9" t="s">
        <v>46</v>
      </c>
      <c r="H24" s="54" t="s">
        <v>211</v>
      </c>
      <c r="I24" s="62">
        <v>1979</v>
      </c>
      <c r="J24" s="25" t="s">
        <v>136</v>
      </c>
      <c r="K24" s="42" t="s">
        <v>137</v>
      </c>
      <c r="L24" s="10" t="s">
        <v>138</v>
      </c>
      <c r="M24" s="31">
        <f t="shared" si="0"/>
        <v>45</v>
      </c>
    </row>
    <row r="25" spans="1:13" ht="15" thickBot="1" x14ac:dyDescent="0.4">
      <c r="A25" s="78"/>
      <c r="B25" s="19"/>
      <c r="C25" s="19" t="s">
        <v>79</v>
      </c>
      <c r="D25" s="19" t="s">
        <v>80</v>
      </c>
      <c r="E25" s="20" t="s">
        <v>81</v>
      </c>
      <c r="F25" s="21">
        <v>6042</v>
      </c>
      <c r="G25" s="20" t="s">
        <v>82</v>
      </c>
      <c r="H25" s="57" t="s">
        <v>212</v>
      </c>
      <c r="I25" s="64">
        <v>1957</v>
      </c>
      <c r="J25" s="26" t="s">
        <v>171</v>
      </c>
      <c r="K25" s="47" t="s">
        <v>172</v>
      </c>
      <c r="L25" s="21" t="s">
        <v>138</v>
      </c>
      <c r="M25" s="73">
        <f t="shared" si="0"/>
        <v>67</v>
      </c>
    </row>
    <row r="26" spans="1:13" x14ac:dyDescent="0.35">
      <c r="A26" s="76" t="s">
        <v>124</v>
      </c>
      <c r="B26" s="16" t="s">
        <v>113</v>
      </c>
      <c r="C26" s="16" t="s">
        <v>86</v>
      </c>
      <c r="D26" s="16" t="s">
        <v>87</v>
      </c>
      <c r="E26" s="17" t="s">
        <v>88</v>
      </c>
      <c r="F26" s="18">
        <v>6460</v>
      </c>
      <c r="G26" s="17" t="s">
        <v>89</v>
      </c>
      <c r="H26" s="55" t="s">
        <v>213</v>
      </c>
      <c r="I26" s="63">
        <v>1947</v>
      </c>
      <c r="J26" s="24" t="s">
        <v>173</v>
      </c>
      <c r="K26" s="46" t="s">
        <v>174</v>
      </c>
      <c r="L26" s="18">
        <v>1993</v>
      </c>
      <c r="M26" s="15">
        <f t="shared" si="0"/>
        <v>77</v>
      </c>
    </row>
    <row r="27" spans="1:13" s="2" customFormat="1" ht="13.5" customHeight="1" x14ac:dyDescent="0.35">
      <c r="A27" s="77"/>
      <c r="B27" s="8" t="s">
        <v>120</v>
      </c>
      <c r="C27" s="8" t="s">
        <v>98</v>
      </c>
      <c r="D27" s="8" t="s">
        <v>13</v>
      </c>
      <c r="E27" s="9" t="s">
        <v>99</v>
      </c>
      <c r="F27" s="10">
        <v>6344</v>
      </c>
      <c r="G27" s="9" t="s">
        <v>100</v>
      </c>
      <c r="H27" s="54" t="s">
        <v>214</v>
      </c>
      <c r="I27" s="62">
        <v>1947</v>
      </c>
      <c r="J27" s="25" t="s">
        <v>175</v>
      </c>
      <c r="K27" s="42" t="s">
        <v>176</v>
      </c>
      <c r="L27" s="10">
        <v>1980</v>
      </c>
      <c r="M27" s="31">
        <f t="shared" si="0"/>
        <v>77</v>
      </c>
    </row>
    <row r="28" spans="1:13" s="2" customFormat="1" ht="13.5" customHeight="1" x14ac:dyDescent="0.35">
      <c r="A28" s="77"/>
      <c r="B28" s="8" t="s">
        <v>120</v>
      </c>
      <c r="C28" s="8" t="s">
        <v>106</v>
      </c>
      <c r="D28" s="8" t="s">
        <v>107</v>
      </c>
      <c r="E28" s="9" t="s">
        <v>108</v>
      </c>
      <c r="F28" s="10">
        <v>6274</v>
      </c>
      <c r="G28" s="9" t="s">
        <v>29</v>
      </c>
      <c r="H28" s="54" t="s">
        <v>215</v>
      </c>
      <c r="I28" s="62">
        <v>1972</v>
      </c>
      <c r="J28" s="25" t="s">
        <v>177</v>
      </c>
      <c r="K28" s="42" t="s">
        <v>178</v>
      </c>
      <c r="L28" s="10">
        <v>1993</v>
      </c>
      <c r="M28" s="31">
        <f t="shared" si="0"/>
        <v>52</v>
      </c>
    </row>
    <row r="29" spans="1:13" ht="13.5" customHeight="1" x14ac:dyDescent="0.35">
      <c r="A29" s="77"/>
      <c r="B29" s="8" t="s">
        <v>120</v>
      </c>
      <c r="C29" s="8" t="s">
        <v>101</v>
      </c>
      <c r="D29" s="8" t="s">
        <v>102</v>
      </c>
      <c r="E29" s="9" t="s">
        <v>103</v>
      </c>
      <c r="F29" s="10">
        <v>6037</v>
      </c>
      <c r="G29" s="9" t="s">
        <v>39</v>
      </c>
      <c r="H29" s="54" t="s">
        <v>216</v>
      </c>
      <c r="I29" s="62">
        <v>1952</v>
      </c>
      <c r="J29" s="25" t="s">
        <v>179</v>
      </c>
      <c r="K29" s="45" t="s">
        <v>180</v>
      </c>
      <c r="L29" s="10" t="s">
        <v>181</v>
      </c>
      <c r="M29" s="31">
        <f t="shared" si="0"/>
        <v>72</v>
      </c>
    </row>
    <row r="30" spans="1:13" x14ac:dyDescent="0.35">
      <c r="A30" s="77"/>
      <c r="B30" s="8" t="s">
        <v>120</v>
      </c>
      <c r="C30" s="8" t="s">
        <v>101</v>
      </c>
      <c r="D30" s="8" t="s">
        <v>104</v>
      </c>
      <c r="E30" s="9" t="s">
        <v>105</v>
      </c>
      <c r="F30" s="10">
        <v>6033</v>
      </c>
      <c r="G30" s="9" t="s">
        <v>25</v>
      </c>
      <c r="H30" s="54" t="s">
        <v>217</v>
      </c>
      <c r="I30" s="62">
        <v>1954</v>
      </c>
      <c r="J30" s="25" t="s">
        <v>182</v>
      </c>
      <c r="K30" s="42" t="s">
        <v>183</v>
      </c>
      <c r="L30" s="10">
        <v>1980</v>
      </c>
      <c r="M30" s="75">
        <f t="shared" si="0"/>
        <v>70</v>
      </c>
    </row>
    <row r="31" spans="1:13" x14ac:dyDescent="0.35">
      <c r="A31" s="77"/>
      <c r="B31" s="8" t="s">
        <v>120</v>
      </c>
      <c r="C31" s="8" t="s">
        <v>93</v>
      </c>
      <c r="D31" s="8" t="s">
        <v>13</v>
      </c>
      <c r="E31" s="9" t="s">
        <v>94</v>
      </c>
      <c r="F31" s="10">
        <v>6037</v>
      </c>
      <c r="G31" s="9" t="s">
        <v>39</v>
      </c>
      <c r="H31" s="54" t="s">
        <v>218</v>
      </c>
      <c r="I31" s="62">
        <v>1945</v>
      </c>
      <c r="J31" s="25" t="s">
        <v>184</v>
      </c>
      <c r="K31" s="45"/>
      <c r="L31" s="10">
        <v>1970</v>
      </c>
      <c r="M31" s="31">
        <f t="shared" si="0"/>
        <v>79</v>
      </c>
    </row>
    <row r="32" spans="1:13" x14ac:dyDescent="0.35">
      <c r="A32" s="77"/>
      <c r="B32" s="8" t="s">
        <v>120</v>
      </c>
      <c r="C32" s="8" t="s">
        <v>93</v>
      </c>
      <c r="D32" s="8" t="s">
        <v>95</v>
      </c>
      <c r="E32" s="9" t="s">
        <v>96</v>
      </c>
      <c r="F32" s="10">
        <v>6034</v>
      </c>
      <c r="G32" s="9" t="s">
        <v>46</v>
      </c>
      <c r="H32" s="56" t="s">
        <v>194</v>
      </c>
      <c r="I32" s="62">
        <v>1948</v>
      </c>
      <c r="J32" s="25" t="s">
        <v>185</v>
      </c>
      <c r="K32" s="45"/>
      <c r="L32" s="10">
        <v>1971</v>
      </c>
      <c r="M32" s="31">
        <f t="shared" si="0"/>
        <v>76</v>
      </c>
    </row>
    <row r="33" spans="1:13" x14ac:dyDescent="0.35">
      <c r="A33" s="77"/>
      <c r="B33" s="8" t="s">
        <v>120</v>
      </c>
      <c r="C33" s="8" t="s">
        <v>67</v>
      </c>
      <c r="D33" s="8" t="s">
        <v>90</v>
      </c>
      <c r="E33" s="9" t="s">
        <v>91</v>
      </c>
      <c r="F33" s="10">
        <v>6403</v>
      </c>
      <c r="G33" s="9" t="s">
        <v>92</v>
      </c>
      <c r="H33" s="54" t="s">
        <v>219</v>
      </c>
      <c r="I33" s="62">
        <v>1946</v>
      </c>
      <c r="J33" s="25" t="s">
        <v>186</v>
      </c>
      <c r="K33" s="45"/>
      <c r="L33" s="10">
        <v>1969</v>
      </c>
      <c r="M33" s="31">
        <f t="shared" si="0"/>
        <v>78</v>
      </c>
    </row>
    <row r="34" spans="1:13" ht="15" thickBot="1" x14ac:dyDescent="0.4">
      <c r="A34" s="78"/>
      <c r="B34" s="19" t="s">
        <v>120</v>
      </c>
      <c r="C34" s="19" t="s">
        <v>109</v>
      </c>
      <c r="D34" s="19" t="s">
        <v>110</v>
      </c>
      <c r="E34" s="20" t="s">
        <v>111</v>
      </c>
      <c r="F34" s="21">
        <v>6033</v>
      </c>
      <c r="G34" s="20" t="s">
        <v>25</v>
      </c>
      <c r="H34" s="57" t="s">
        <v>220</v>
      </c>
      <c r="I34" s="64">
        <v>1940</v>
      </c>
      <c r="J34" s="26" t="s">
        <v>187</v>
      </c>
      <c r="K34" s="47" t="s">
        <v>188</v>
      </c>
      <c r="L34" s="21"/>
      <c r="M34" s="73">
        <f t="shared" si="0"/>
        <v>84</v>
      </c>
    </row>
    <row r="35" spans="1:13" x14ac:dyDescent="0.35">
      <c r="A35" s="39"/>
    </row>
  </sheetData>
  <sortState xmlns:xlrd2="http://schemas.microsoft.com/office/spreadsheetml/2017/richdata2" ref="B7:L25">
    <sortCondition ref="C7:C25"/>
  </sortState>
  <mergeCells count="4">
    <mergeCell ref="A26:A34"/>
    <mergeCell ref="A2:A6"/>
    <mergeCell ref="A7:A22"/>
    <mergeCell ref="A23:A25"/>
  </mergeCells>
  <hyperlinks>
    <hyperlink ref="K2" r:id="rId1" xr:uid="{F554D335-A69B-4F40-8DE1-A3147C9F336B}"/>
    <hyperlink ref="K3" r:id="rId2" xr:uid="{29C75134-0908-4539-A32A-CF7AD57326E9}"/>
    <hyperlink ref="K4" r:id="rId3" xr:uid="{6D1C240B-0DAA-45A8-B7B4-C25898A9E0AA}"/>
    <hyperlink ref="K5" r:id="rId4" xr:uid="{2186927F-AB78-4C93-93BE-6060921F93B6}"/>
    <hyperlink ref="K24" r:id="rId5" xr:uid="{D583A16B-A874-4855-B386-8BBA7693C9B6}"/>
    <hyperlink ref="K8" r:id="rId6" xr:uid="{1700C704-7136-4937-834C-4C84D913BD53}"/>
    <hyperlink ref="K9" r:id="rId7" xr:uid="{264D3929-7E5F-4DD3-9FEB-0279788E24D1}"/>
    <hyperlink ref="K10" r:id="rId8" xr:uid="{BA11B1B4-F558-4DA5-B4C6-CFF61962F998}"/>
    <hyperlink ref="K11" r:id="rId9" xr:uid="{21B4BD82-2102-4387-9600-6A6E2F7F82DC}"/>
    <hyperlink ref="K12" r:id="rId10" xr:uid="{41940750-A7B4-435F-A96A-EC7295F2B895}"/>
    <hyperlink ref="K13" r:id="rId11" xr:uid="{8F399D64-1818-4C83-BD35-EA99B15806CF}"/>
    <hyperlink ref="K14" r:id="rId12" xr:uid="{2D2DE8F4-C5BB-4461-A27E-A4826F0B8C88}"/>
    <hyperlink ref="K15" r:id="rId13" xr:uid="{3E1DEF2C-1FB7-45C0-8CCE-2A21F7888F65}"/>
    <hyperlink ref="K16" r:id="rId14" xr:uid="{F5137915-D75E-4752-A8FF-AB98E71008BF}"/>
    <hyperlink ref="K17" r:id="rId15" xr:uid="{115CC3D7-DBBD-46EB-85B7-FF4D75157261}"/>
    <hyperlink ref="K18" r:id="rId16" xr:uid="{04F4F8A5-3188-4BB6-93A3-E668FB2D8B18}"/>
    <hyperlink ref="K19" r:id="rId17" xr:uid="{038E9062-1947-4745-AD97-BFA21745E1DA}"/>
    <hyperlink ref="K21" r:id="rId18" xr:uid="{7A5AC488-F79C-4691-BFFC-8E972F6F43BD}"/>
    <hyperlink ref="K22" r:id="rId19" xr:uid="{AD4CBBF3-64A1-4899-A875-280DF947654D}"/>
    <hyperlink ref="K23" r:id="rId20" xr:uid="{2B961837-7275-40B1-9BDE-94485CFD18B1}"/>
    <hyperlink ref="K25" r:id="rId21" xr:uid="{3A43F211-D775-4847-BBBE-EFE6A6BAD4C8}"/>
    <hyperlink ref="K26" r:id="rId22" xr:uid="{B0A142DD-F128-433F-9820-78201024935F}"/>
    <hyperlink ref="K27" r:id="rId23" xr:uid="{0CF508D8-C283-4173-9873-AA44ED92E2B2}"/>
    <hyperlink ref="K28" r:id="rId24" xr:uid="{C12B681C-508E-4AF8-8199-7856EBE1080F}"/>
    <hyperlink ref="K30" r:id="rId25" xr:uid="{82D048C5-4D67-4F48-AE74-BBEB87F04479}"/>
    <hyperlink ref="K34" r:id="rId26" xr:uid="{2E8CF107-54B0-488C-8A90-A585C319891C}"/>
  </hyperlinks>
  <pageMargins left="0.25" right="0.25" top="0.75" bottom="0.75" header="0.3" footer="0.3"/>
  <pageSetup paperSize="9" orientation="landscape" horizontalDpi="0" verticalDpi="0" r:id="rId27"/>
  <headerFooter>
    <oddHeader>&amp;C&amp;"-,Fett"&amp;18Mitgliederliste/Adressen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Burchli</dc:creator>
  <cp:lastModifiedBy>Steven Burchli</cp:lastModifiedBy>
  <cp:lastPrinted>2024-02-15T13:34:38Z</cp:lastPrinted>
  <dcterms:created xsi:type="dcterms:W3CDTF">2024-01-07T11:58:35Z</dcterms:created>
  <dcterms:modified xsi:type="dcterms:W3CDTF">2024-02-17T10:11:38Z</dcterms:modified>
</cp:coreProperties>
</file>